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問題(ダウンロード用)\"/>
    </mc:Choice>
  </mc:AlternateContent>
  <xr:revisionPtr revIDLastSave="0" documentId="13_ncr:1_{FC9A88F1-F8E9-491E-86DF-C4A8B358A2A1}" xr6:coauthVersionLast="47" xr6:coauthVersionMax="47" xr10:uidLastSave="{00000000-0000-0000-0000-000000000000}"/>
  <bookViews>
    <workbookView xWindow="-108" yWindow="-108" windowWidth="19416" windowHeight="10560" xr2:uid="{00000000-000D-0000-FFFF-FFFF00000000}"/>
  </bookViews>
  <sheets>
    <sheet name="データ" sheetId="1" r:id="rId1"/>
  </sheets>
  <calcPr calcId="181029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N24" i="1" l="1"/>
</calcChain>
</file>

<file path=xl/sharedStrings.xml><?xml version="1.0" encoding="utf-8"?>
<sst xmlns="http://schemas.openxmlformats.org/spreadsheetml/2006/main" count="20" uniqueCount="20">
  <si>
    <t>№</t>
  </si>
  <si>
    <r>
      <rPr>
        <sz val="11"/>
        <color theme="1"/>
        <rFont val="ＭＳ ゴシック"/>
        <family val="3"/>
        <charset val="128"/>
      </rPr>
      <t>原料メーカ</t>
    </r>
  </si>
  <si>
    <r>
      <rPr>
        <sz val="11"/>
        <color theme="1"/>
        <rFont val="ＭＳ ゴシック"/>
        <family val="3"/>
        <charset val="128"/>
      </rPr>
      <t>生産機械</t>
    </r>
  </si>
  <si>
    <r>
      <rPr>
        <sz val="11"/>
        <color theme="1"/>
        <rFont val="ＭＳ ゴシック"/>
        <family val="3"/>
        <charset val="128"/>
      </rPr>
      <t>生産担当者</t>
    </r>
  </si>
  <si>
    <r>
      <rPr>
        <sz val="11"/>
        <color theme="1"/>
        <rFont val="ＭＳ ゴシック"/>
        <family val="3"/>
        <charset val="128"/>
      </rPr>
      <t>生産条件</t>
    </r>
  </si>
  <si>
    <r>
      <rPr>
        <sz val="11"/>
        <color theme="1"/>
        <rFont val="ＭＳ ゴシック"/>
        <family val="3"/>
        <charset val="128"/>
      </rPr>
      <t>特性値</t>
    </r>
  </si>
  <si>
    <r>
      <rPr>
        <sz val="11"/>
        <color theme="1"/>
        <rFont val="Times New Roman"/>
        <family val="1"/>
      </rPr>
      <t>A</t>
    </r>
    <r>
      <rPr>
        <sz val="11"/>
        <color theme="1"/>
        <rFont val="ＭＳ ゴシック"/>
        <family val="3"/>
        <charset val="128"/>
      </rPr>
      <t>社</t>
    </r>
    <r>
      <rPr>
        <sz val="11"/>
        <color theme="1"/>
        <rFont val="Times New Roman"/>
        <family val="1"/>
      </rPr>
      <t xml:space="preserve">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 xml:space="preserve">1        </t>
    </r>
  </si>
  <si>
    <r>
      <rPr>
        <sz val="11"/>
        <color theme="1"/>
        <rFont val="Times New Roman"/>
        <family val="1"/>
      </rPr>
      <t>B</t>
    </r>
    <r>
      <rPr>
        <sz val="11"/>
        <color theme="1"/>
        <rFont val="ＭＳ ゴシック"/>
        <family val="3"/>
        <charset val="128"/>
      </rPr>
      <t>社</t>
    </r>
    <r>
      <rPr>
        <sz val="11"/>
        <color theme="1"/>
        <rFont val="Times New Roman"/>
        <family val="1"/>
      </rPr>
      <t xml:space="preserve">          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2</t>
    </r>
  </si>
  <si>
    <r>
      <rPr>
        <sz val="11"/>
        <color theme="1"/>
        <rFont val="Times New Roman"/>
        <family val="1"/>
      </rPr>
      <t>C</t>
    </r>
    <r>
      <rPr>
        <sz val="11"/>
        <color theme="1"/>
        <rFont val="ＭＳ ゴシック"/>
        <family val="3"/>
        <charset val="128"/>
      </rPr>
      <t>社</t>
    </r>
    <r>
      <rPr>
        <sz val="11"/>
        <color theme="1"/>
        <rFont val="Times New Roman"/>
        <family val="1"/>
      </rPr>
      <t xml:space="preserve">                     </t>
    </r>
    <r>
      <rPr>
        <i/>
        <sz val="11"/>
        <color theme="1"/>
        <rFont val="Times New Roman"/>
        <family val="1"/>
      </rPr>
      <t>x3</t>
    </r>
  </si>
  <si>
    <r>
      <rPr>
        <sz val="11"/>
        <color theme="1"/>
        <rFont val="ＭＳ ゴシック"/>
        <family val="3"/>
        <charset val="128"/>
      </rPr>
      <t>新式</t>
    </r>
    <r>
      <rPr>
        <sz val="11"/>
        <color theme="1"/>
        <rFont val="Times New Roman"/>
        <family val="1"/>
      </rPr>
      <t xml:space="preserve">         </t>
    </r>
    <r>
      <rPr>
        <i/>
        <sz val="11"/>
        <color theme="1"/>
        <rFont val="Times New Roman"/>
        <family val="1"/>
      </rPr>
      <t xml:space="preserve"> x4</t>
    </r>
  </si>
  <si>
    <r>
      <rPr>
        <sz val="11"/>
        <color theme="1"/>
        <rFont val="ＭＳ ゴシック"/>
        <family val="3"/>
        <charset val="128"/>
      </rPr>
      <t>旧式</t>
    </r>
    <r>
      <rPr>
        <sz val="11"/>
        <color theme="1"/>
        <rFont val="Times New Roman"/>
        <family val="1"/>
      </rPr>
      <t xml:space="preserve">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5</t>
    </r>
  </si>
  <si>
    <r>
      <rPr>
        <sz val="11"/>
        <color theme="1"/>
        <rFont val="Times New Roman"/>
        <family val="1"/>
      </rPr>
      <t>D</t>
    </r>
    <r>
      <rPr>
        <sz val="11"/>
        <color theme="1"/>
        <rFont val="ＭＳ ゴシック"/>
        <family val="3"/>
        <charset val="128"/>
      </rPr>
      <t>さん</t>
    </r>
    <r>
      <rPr>
        <sz val="11"/>
        <color theme="1"/>
        <rFont val="Times New Roman"/>
        <family val="1"/>
      </rPr>
      <t xml:space="preserve">  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6</t>
    </r>
  </si>
  <si>
    <r>
      <rPr>
        <sz val="11"/>
        <color theme="1"/>
        <rFont val="Times New Roman"/>
        <family val="1"/>
      </rPr>
      <t>F</t>
    </r>
    <r>
      <rPr>
        <sz val="11"/>
        <color theme="1"/>
        <rFont val="ＭＳ ゴシック"/>
        <family val="3"/>
        <charset val="128"/>
      </rPr>
      <t>さん</t>
    </r>
    <r>
      <rPr>
        <sz val="11"/>
        <color theme="1"/>
        <rFont val="Times New Roman"/>
        <family val="1"/>
      </rPr>
      <t xml:space="preserve">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7</t>
    </r>
  </si>
  <si>
    <r>
      <rPr>
        <sz val="11"/>
        <color theme="1"/>
        <rFont val="Times New Roman"/>
        <family val="1"/>
      </rPr>
      <t>G</t>
    </r>
    <r>
      <rPr>
        <sz val="11"/>
        <color theme="1"/>
        <rFont val="ＭＳ ゴシック"/>
        <family val="3"/>
        <charset val="128"/>
      </rPr>
      <t>さん</t>
    </r>
    <r>
      <rPr>
        <sz val="11"/>
        <color theme="1"/>
        <rFont val="Times New Roman"/>
        <family val="1"/>
      </rPr>
      <t xml:space="preserve">  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8</t>
    </r>
  </si>
  <si>
    <r>
      <rPr>
        <sz val="11"/>
        <color theme="1"/>
        <rFont val="Times New Roman"/>
        <family val="1"/>
      </rPr>
      <t>H</t>
    </r>
    <r>
      <rPr>
        <sz val="11"/>
        <color theme="1"/>
        <rFont val="ＭＳ ゴシック"/>
        <family val="3"/>
        <charset val="128"/>
      </rPr>
      <t>さん</t>
    </r>
    <r>
      <rPr>
        <sz val="11"/>
        <color theme="1"/>
        <rFont val="Times New Roman"/>
        <family val="1"/>
      </rPr>
      <t xml:space="preserve">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9</t>
    </r>
  </si>
  <si>
    <r>
      <rPr>
        <sz val="11"/>
        <color theme="1"/>
        <rFont val="ＭＳ ゴシック"/>
        <family val="3"/>
        <charset val="128"/>
      </rPr>
      <t>速度</t>
    </r>
    <r>
      <rPr>
        <sz val="11"/>
        <color theme="1"/>
        <rFont val="Times New Roman"/>
        <family val="1"/>
      </rPr>
      <t xml:space="preserve">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10</t>
    </r>
  </si>
  <si>
    <r>
      <rPr>
        <sz val="11"/>
        <color theme="1"/>
        <rFont val="ＭＳ ゴシック"/>
        <family val="3"/>
        <charset val="128"/>
      </rPr>
      <t>温度</t>
    </r>
    <r>
      <rPr>
        <sz val="11"/>
        <color theme="1"/>
        <rFont val="Times New Roman"/>
        <family val="1"/>
      </rPr>
      <t xml:space="preserve">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11</t>
    </r>
  </si>
  <si>
    <t>y</t>
  </si>
  <si>
    <t>平均</t>
  </si>
  <si>
    <t xml:space="preserve"> 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</si>
</sst>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6" x14ac:knownFonts="1">
    <font>
      <sz val="11"/>
      <color theme="1"/>
      <name val="ＭＳ Ｐゴシック"/>
      <charset val="128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"/>
  <sheetViews>
    <sheetView tabSelected="1" workbookViewId="0">
      <selection activeCell="P8" sqref="P8"/>
    </sheetView>
  </sheetViews>
  <sheetFormatPr defaultColWidth="9" defaultRowHeight="13.2" x14ac:dyDescent="0.2"/>
  <cols>
    <col min="1" max="1" width="2.33203125" customWidth="1"/>
    <col min="2" max="2" width="5.77734375" style="1" customWidth="1"/>
    <col min="3" max="3" width="6" style="1" customWidth="1"/>
    <col min="4" max="4" width="5.6640625" style="1" customWidth="1"/>
    <col min="5" max="5" width="6" style="1" customWidth="1"/>
    <col min="6" max="6" width="6.33203125" style="1" customWidth="1"/>
    <col min="7" max="7" width="7.33203125" style="1" customWidth="1"/>
    <col min="8" max="9" width="6.21875" style="1" customWidth="1"/>
    <col min="10" max="11" width="6.5546875" style="1" customWidth="1"/>
    <col min="12" max="13" width="8.88671875" style="1"/>
    <col min="14" max="14" width="10.6640625" style="1" customWidth="1"/>
    <col min="15" max="15" width="3.6640625" customWidth="1"/>
  </cols>
  <sheetData>
    <row r="1" spans="1:15" x14ac:dyDescent="0.2">
      <c r="A1" s="12" t="s">
        <v>19</v>
      </c>
    </row>
    <row r="2" spans="1:15" ht="18" customHeight="1" x14ac:dyDescent="0.2">
      <c r="B2" s="13" t="s">
        <v>0</v>
      </c>
      <c r="C2" s="15" t="s">
        <v>1</v>
      </c>
      <c r="D2" s="16"/>
      <c r="E2" s="17"/>
      <c r="F2" s="15" t="s">
        <v>2</v>
      </c>
      <c r="G2" s="17"/>
      <c r="H2" s="15" t="s">
        <v>3</v>
      </c>
      <c r="I2" s="16"/>
      <c r="J2" s="16"/>
      <c r="K2" s="17"/>
      <c r="L2" s="15" t="s">
        <v>4</v>
      </c>
      <c r="M2" s="17"/>
      <c r="N2" s="9" t="s">
        <v>5</v>
      </c>
      <c r="O2" s="10"/>
    </row>
    <row r="3" spans="1:15" ht="27" customHeight="1" x14ac:dyDescent="0.2">
      <c r="B3" s="14"/>
      <c r="C3" s="6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" t="s">
        <v>13</v>
      </c>
      <c r="K3" s="3" t="s">
        <v>14</v>
      </c>
      <c r="L3" s="3" t="s">
        <v>15</v>
      </c>
      <c r="M3" s="3" t="s">
        <v>16</v>
      </c>
      <c r="N3" s="5" t="s">
        <v>17</v>
      </c>
      <c r="O3" s="11"/>
    </row>
    <row r="4" spans="1:15" ht="13.8" x14ac:dyDescent="0.2">
      <c r="B4" s="2">
        <v>1</v>
      </c>
      <c r="C4" s="2">
        <v>1</v>
      </c>
      <c r="D4" s="2">
        <v>0</v>
      </c>
      <c r="E4" s="2">
        <v>0</v>
      </c>
      <c r="F4" s="2">
        <v>1</v>
      </c>
      <c r="G4" s="2">
        <v>0</v>
      </c>
      <c r="H4" s="2">
        <v>1</v>
      </c>
      <c r="I4" s="2">
        <v>0</v>
      </c>
      <c r="J4" s="2">
        <v>0</v>
      </c>
      <c r="K4" s="2">
        <v>0</v>
      </c>
      <c r="L4" s="2">
        <v>52</v>
      </c>
      <c r="M4" s="2">
        <v>241</v>
      </c>
      <c r="N4" s="7">
        <v>-4.7020148485898954</v>
      </c>
    </row>
    <row r="5" spans="1:15" ht="13.8" x14ac:dyDescent="0.2">
      <c r="B5" s="2">
        <f t="shared" ref="B5:B23" si="0">B4+1</f>
        <v>2</v>
      </c>
      <c r="C5" s="2">
        <v>1</v>
      </c>
      <c r="D5" s="2">
        <v>0</v>
      </c>
      <c r="E5" s="2">
        <v>0</v>
      </c>
      <c r="F5" s="2">
        <v>1</v>
      </c>
      <c r="G5" s="2">
        <v>0</v>
      </c>
      <c r="H5" s="2">
        <v>0</v>
      </c>
      <c r="I5" s="2">
        <v>1</v>
      </c>
      <c r="J5" s="2">
        <v>0</v>
      </c>
      <c r="K5" s="2">
        <v>0</v>
      </c>
      <c r="L5" s="2">
        <v>49</v>
      </c>
      <c r="M5" s="2">
        <v>241</v>
      </c>
      <c r="N5" s="7">
        <v>1.8457576516084402</v>
      </c>
    </row>
    <row r="6" spans="1:15" ht="13.8" x14ac:dyDescent="0.2">
      <c r="B6" s="2">
        <f t="shared" si="0"/>
        <v>3</v>
      </c>
      <c r="C6" s="2">
        <v>0</v>
      </c>
      <c r="D6" s="2">
        <v>1</v>
      </c>
      <c r="E6" s="2">
        <v>0</v>
      </c>
      <c r="F6" s="2">
        <v>1</v>
      </c>
      <c r="G6" s="2">
        <v>0</v>
      </c>
      <c r="H6" s="2">
        <v>0</v>
      </c>
      <c r="I6" s="2">
        <v>0</v>
      </c>
      <c r="J6" s="2">
        <v>1</v>
      </c>
      <c r="K6" s="2">
        <v>0</v>
      </c>
      <c r="L6" s="2">
        <v>49</v>
      </c>
      <c r="M6" s="2">
        <v>238</v>
      </c>
      <c r="N6" s="7">
        <v>-0.51402639655862004</v>
      </c>
    </row>
    <row r="7" spans="1:15" ht="13.8" x14ac:dyDescent="0.2">
      <c r="B7" s="2">
        <f t="shared" si="0"/>
        <v>4</v>
      </c>
      <c r="C7" s="2">
        <v>1</v>
      </c>
      <c r="D7" s="2">
        <v>0</v>
      </c>
      <c r="E7" s="2">
        <v>0</v>
      </c>
      <c r="F7" s="2">
        <v>1</v>
      </c>
      <c r="G7" s="2">
        <v>0</v>
      </c>
      <c r="H7" s="2">
        <v>0</v>
      </c>
      <c r="I7" s="2">
        <v>0</v>
      </c>
      <c r="J7" s="2">
        <v>0</v>
      </c>
      <c r="K7" s="2">
        <v>1</v>
      </c>
      <c r="L7" s="2">
        <v>46</v>
      </c>
      <c r="M7" s="2">
        <v>242</v>
      </c>
      <c r="N7" s="7">
        <v>1.059863279806448</v>
      </c>
    </row>
    <row r="8" spans="1:15" ht="13.8" x14ac:dyDescent="0.2">
      <c r="B8" s="2">
        <f t="shared" si="0"/>
        <v>5</v>
      </c>
      <c r="C8" s="2">
        <v>0</v>
      </c>
      <c r="D8" s="2">
        <v>0</v>
      </c>
      <c r="E8" s="2">
        <v>1</v>
      </c>
      <c r="F8" s="2">
        <v>0</v>
      </c>
      <c r="G8" s="2">
        <v>1</v>
      </c>
      <c r="H8" s="2">
        <v>1</v>
      </c>
      <c r="I8" s="2">
        <v>0</v>
      </c>
      <c r="J8" s="2">
        <v>0</v>
      </c>
      <c r="K8" s="2">
        <v>0</v>
      </c>
      <c r="L8" s="2">
        <v>53</v>
      </c>
      <c r="M8" s="2">
        <v>239</v>
      </c>
      <c r="N8" s="7">
        <v>1.6186058928724401</v>
      </c>
    </row>
    <row r="9" spans="1:15" ht="13.8" x14ac:dyDescent="0.2">
      <c r="B9" s="2">
        <f t="shared" si="0"/>
        <v>6</v>
      </c>
      <c r="C9" s="2">
        <v>0</v>
      </c>
      <c r="D9" s="2">
        <v>1</v>
      </c>
      <c r="E9" s="2">
        <v>0</v>
      </c>
      <c r="F9" s="2">
        <v>0</v>
      </c>
      <c r="G9" s="2">
        <v>1</v>
      </c>
      <c r="H9" s="2">
        <v>0</v>
      </c>
      <c r="I9" s="2">
        <v>1</v>
      </c>
      <c r="J9" s="2">
        <v>0</v>
      </c>
      <c r="K9" s="2">
        <v>0</v>
      </c>
      <c r="L9" s="2">
        <v>48</v>
      </c>
      <c r="M9" s="2">
        <v>241</v>
      </c>
      <c r="N9" s="7">
        <v>2.786298864521088</v>
      </c>
    </row>
    <row r="10" spans="1:15" ht="13.8" x14ac:dyDescent="0.2">
      <c r="B10" s="2">
        <f t="shared" si="0"/>
        <v>7</v>
      </c>
      <c r="C10" s="2">
        <v>0</v>
      </c>
      <c r="D10" s="2">
        <v>1</v>
      </c>
      <c r="E10" s="2">
        <v>0</v>
      </c>
      <c r="F10" s="2">
        <v>0</v>
      </c>
      <c r="G10" s="2">
        <v>1</v>
      </c>
      <c r="H10" s="2">
        <v>0</v>
      </c>
      <c r="I10" s="2">
        <v>0</v>
      </c>
      <c r="J10" s="2">
        <v>1</v>
      </c>
      <c r="K10" s="2">
        <v>0</v>
      </c>
      <c r="L10" s="2">
        <v>45</v>
      </c>
      <c r="M10" s="2">
        <v>241</v>
      </c>
      <c r="N10" s="7">
        <v>0.98154851002618404</v>
      </c>
    </row>
    <row r="11" spans="1:15" ht="13.8" x14ac:dyDescent="0.2">
      <c r="B11" s="2">
        <f t="shared" si="0"/>
        <v>8</v>
      </c>
      <c r="C11" s="2">
        <v>0</v>
      </c>
      <c r="D11" s="2">
        <v>0</v>
      </c>
      <c r="E11" s="2">
        <v>1</v>
      </c>
      <c r="F11" s="2">
        <v>0</v>
      </c>
      <c r="G11" s="2">
        <v>1</v>
      </c>
      <c r="H11" s="2">
        <v>0</v>
      </c>
      <c r="I11" s="2">
        <v>0</v>
      </c>
      <c r="J11" s="2">
        <v>0</v>
      </c>
      <c r="K11" s="2">
        <v>1</v>
      </c>
      <c r="L11" s="2">
        <v>52</v>
      </c>
      <c r="M11" s="2">
        <v>243</v>
      </c>
      <c r="N11" s="7">
        <v>0.1551379682496192</v>
      </c>
    </row>
    <row r="12" spans="1:15" ht="13.8" x14ac:dyDescent="0.2">
      <c r="B12" s="2">
        <f t="shared" si="0"/>
        <v>9</v>
      </c>
      <c r="C12" s="2">
        <v>0</v>
      </c>
      <c r="D12" s="2">
        <v>0</v>
      </c>
      <c r="E12" s="2">
        <v>1</v>
      </c>
      <c r="F12" s="2">
        <v>1</v>
      </c>
      <c r="G12" s="2">
        <v>0</v>
      </c>
      <c r="H12" s="2">
        <v>1</v>
      </c>
      <c r="I12" s="2">
        <v>0</v>
      </c>
      <c r="J12" s="2">
        <v>0</v>
      </c>
      <c r="K12" s="2">
        <v>0</v>
      </c>
      <c r="L12" s="2">
        <v>48</v>
      </c>
      <c r="M12" s="2">
        <v>241</v>
      </c>
      <c r="N12" s="7">
        <v>1.5806763258296961</v>
      </c>
    </row>
    <row r="13" spans="1:15" ht="13.8" x14ac:dyDescent="0.2">
      <c r="B13" s="2">
        <f t="shared" si="0"/>
        <v>10</v>
      </c>
      <c r="C13" s="2">
        <v>1</v>
      </c>
      <c r="D13" s="2">
        <v>0</v>
      </c>
      <c r="E13" s="2">
        <v>0</v>
      </c>
      <c r="F13" s="2">
        <v>1</v>
      </c>
      <c r="G13" s="2">
        <v>0</v>
      </c>
      <c r="H13" s="2">
        <v>0</v>
      </c>
      <c r="I13" s="2">
        <v>1</v>
      </c>
      <c r="J13" s="2">
        <v>0</v>
      </c>
      <c r="K13" s="2">
        <v>0</v>
      </c>
      <c r="L13" s="2">
        <v>55</v>
      </c>
      <c r="M13" s="2">
        <v>239</v>
      </c>
      <c r="N13" s="7">
        <v>4.2603351175785047</v>
      </c>
    </row>
    <row r="14" spans="1:15" ht="13.8" x14ac:dyDescent="0.2">
      <c r="B14" s="2">
        <f t="shared" si="0"/>
        <v>11</v>
      </c>
      <c r="C14" s="2">
        <v>1</v>
      </c>
      <c r="D14" s="2">
        <v>0</v>
      </c>
      <c r="E14" s="2">
        <v>0</v>
      </c>
      <c r="F14" s="2">
        <v>1</v>
      </c>
      <c r="G14" s="2">
        <v>0</v>
      </c>
      <c r="H14" s="2">
        <v>0</v>
      </c>
      <c r="I14" s="2">
        <v>0</v>
      </c>
      <c r="J14" s="2">
        <v>1</v>
      </c>
      <c r="K14" s="2">
        <v>0</v>
      </c>
      <c r="L14" s="2">
        <v>47</v>
      </c>
      <c r="M14" s="2">
        <v>240</v>
      </c>
      <c r="N14" s="7">
        <v>-1.6171761672012479</v>
      </c>
    </row>
    <row r="15" spans="1:15" ht="13.8" x14ac:dyDescent="0.2">
      <c r="B15" s="2">
        <f t="shared" si="0"/>
        <v>12</v>
      </c>
      <c r="C15" s="2">
        <v>0</v>
      </c>
      <c r="D15" s="2">
        <v>1</v>
      </c>
      <c r="E15" s="2">
        <v>0</v>
      </c>
      <c r="F15" s="2">
        <v>1</v>
      </c>
      <c r="G15" s="2">
        <v>0</v>
      </c>
      <c r="H15" s="2">
        <v>0</v>
      </c>
      <c r="I15" s="2">
        <v>0</v>
      </c>
      <c r="J15" s="2">
        <v>0</v>
      </c>
      <c r="K15" s="2">
        <v>1</v>
      </c>
      <c r="L15" s="2">
        <v>50</v>
      </c>
      <c r="M15" s="2">
        <v>239</v>
      </c>
      <c r="N15" s="7">
        <v>1.7598576960153838</v>
      </c>
    </row>
    <row r="16" spans="1:15" ht="13.8" x14ac:dyDescent="0.2">
      <c r="B16" s="2">
        <f t="shared" si="0"/>
        <v>13</v>
      </c>
      <c r="C16" s="2">
        <v>0</v>
      </c>
      <c r="D16" s="2">
        <v>1</v>
      </c>
      <c r="E16" s="2">
        <v>0</v>
      </c>
      <c r="F16" s="2">
        <v>1</v>
      </c>
      <c r="G16" s="2">
        <v>0</v>
      </c>
      <c r="H16" s="2">
        <v>1</v>
      </c>
      <c r="I16" s="2">
        <v>0</v>
      </c>
      <c r="J16" s="2">
        <v>0</v>
      </c>
      <c r="K16" s="2">
        <v>0</v>
      </c>
      <c r="L16" s="2">
        <v>46</v>
      </c>
      <c r="M16" s="2">
        <v>239</v>
      </c>
      <c r="N16" s="7">
        <v>-0.3517070581438016</v>
      </c>
    </row>
    <row r="17" spans="1:14" ht="13.8" x14ac:dyDescent="0.2">
      <c r="B17" s="2">
        <f t="shared" si="0"/>
        <v>14</v>
      </c>
      <c r="C17" s="2">
        <v>0</v>
      </c>
      <c r="D17" s="2">
        <v>1</v>
      </c>
      <c r="E17" s="2">
        <v>0</v>
      </c>
      <c r="F17" s="2">
        <v>0</v>
      </c>
      <c r="G17" s="2">
        <v>1</v>
      </c>
      <c r="H17" s="2">
        <v>0</v>
      </c>
      <c r="I17" s="2">
        <v>1</v>
      </c>
      <c r="J17" s="2">
        <v>0</v>
      </c>
      <c r="K17" s="2">
        <v>0</v>
      </c>
      <c r="L17" s="2">
        <v>48</v>
      </c>
      <c r="M17" s="2">
        <v>241</v>
      </c>
      <c r="N17" s="7">
        <v>0.13387580111157121</v>
      </c>
    </row>
    <row r="18" spans="1:14" ht="13.8" x14ac:dyDescent="0.2">
      <c r="B18" s="2">
        <f t="shared" si="0"/>
        <v>15</v>
      </c>
      <c r="C18" s="2">
        <v>1</v>
      </c>
      <c r="D18" s="2">
        <v>0</v>
      </c>
      <c r="E18" s="2">
        <v>0</v>
      </c>
      <c r="F18" s="2">
        <v>0</v>
      </c>
      <c r="G18" s="2">
        <v>1</v>
      </c>
      <c r="H18" s="2">
        <v>0</v>
      </c>
      <c r="I18" s="2">
        <v>0</v>
      </c>
      <c r="J18" s="2">
        <v>1</v>
      </c>
      <c r="K18" s="2">
        <v>0</v>
      </c>
      <c r="L18" s="2">
        <v>50</v>
      </c>
      <c r="M18" s="2">
        <v>236</v>
      </c>
      <c r="N18" s="7">
        <v>-3.5619013942778084</v>
      </c>
    </row>
    <row r="19" spans="1:14" ht="13.8" x14ac:dyDescent="0.2">
      <c r="B19" s="2">
        <f t="shared" si="0"/>
        <v>16</v>
      </c>
      <c r="C19" s="2">
        <v>1</v>
      </c>
      <c r="D19" s="2">
        <v>0</v>
      </c>
      <c r="E19" s="2">
        <v>0</v>
      </c>
      <c r="F19" s="2">
        <v>0</v>
      </c>
      <c r="G19" s="2">
        <v>1</v>
      </c>
      <c r="H19" s="2">
        <v>0</v>
      </c>
      <c r="I19" s="2">
        <v>0</v>
      </c>
      <c r="J19" s="2">
        <v>0</v>
      </c>
      <c r="K19" s="2">
        <v>1</v>
      </c>
      <c r="L19" s="2">
        <v>54</v>
      </c>
      <c r="M19" s="2">
        <v>237</v>
      </c>
      <c r="N19" s="7">
        <v>-1.7913516785483838</v>
      </c>
    </row>
    <row r="20" spans="1:14" ht="13.8" x14ac:dyDescent="0.2">
      <c r="B20" s="2">
        <f t="shared" si="0"/>
        <v>17</v>
      </c>
      <c r="C20" s="2">
        <v>0</v>
      </c>
      <c r="D20" s="2">
        <v>0</v>
      </c>
      <c r="E20" s="2">
        <v>1</v>
      </c>
      <c r="F20" s="2">
        <v>0</v>
      </c>
      <c r="G20" s="2">
        <v>1</v>
      </c>
      <c r="H20" s="2">
        <v>1</v>
      </c>
      <c r="I20" s="2">
        <v>0</v>
      </c>
      <c r="J20" s="2">
        <v>0</v>
      </c>
      <c r="K20" s="2">
        <v>0</v>
      </c>
      <c r="L20" s="2">
        <v>52</v>
      </c>
      <c r="M20" s="2">
        <v>240</v>
      </c>
      <c r="N20" s="7">
        <v>-0.55180498748086404</v>
      </c>
    </row>
    <row r="21" spans="1:14" ht="13.8" x14ac:dyDescent="0.2">
      <c r="B21" s="2">
        <f t="shared" si="0"/>
        <v>18</v>
      </c>
      <c r="C21" s="2">
        <v>0</v>
      </c>
      <c r="D21" s="2">
        <v>0</v>
      </c>
      <c r="E21" s="2">
        <v>1</v>
      </c>
      <c r="F21" s="2">
        <v>0</v>
      </c>
      <c r="G21" s="2">
        <v>1</v>
      </c>
      <c r="H21" s="2">
        <v>0</v>
      </c>
      <c r="I21" s="2">
        <v>1</v>
      </c>
      <c r="J21" s="2">
        <v>0</v>
      </c>
      <c r="K21" s="2">
        <v>0</v>
      </c>
      <c r="L21" s="2">
        <v>55</v>
      </c>
      <c r="M21" s="2">
        <v>239</v>
      </c>
      <c r="N21" s="7">
        <v>0.4620924300979824</v>
      </c>
    </row>
    <row r="22" spans="1:14" ht="13.8" x14ac:dyDescent="0.2">
      <c r="B22" s="2">
        <f t="shared" si="0"/>
        <v>19</v>
      </c>
      <c r="C22" s="2">
        <v>0</v>
      </c>
      <c r="D22" s="2">
        <v>0</v>
      </c>
      <c r="E22" s="2">
        <v>1</v>
      </c>
      <c r="F22" s="2">
        <v>0</v>
      </c>
      <c r="G22" s="2">
        <v>1</v>
      </c>
      <c r="H22" s="2">
        <v>0</v>
      </c>
      <c r="I22" s="2">
        <v>0</v>
      </c>
      <c r="J22" s="2">
        <v>1</v>
      </c>
      <c r="K22" s="2">
        <v>0</v>
      </c>
      <c r="L22" s="2">
        <v>55</v>
      </c>
      <c r="M22" s="2">
        <v>239</v>
      </c>
      <c r="N22" s="7">
        <v>-0.52757604862563279</v>
      </c>
    </row>
    <row r="23" spans="1:14" ht="13.8" x14ac:dyDescent="0.2">
      <c r="B23" s="2">
        <f t="shared" si="0"/>
        <v>20</v>
      </c>
      <c r="C23" s="2">
        <v>0</v>
      </c>
      <c r="D23" s="2">
        <v>0</v>
      </c>
      <c r="E23" s="2">
        <v>1</v>
      </c>
      <c r="F23" s="2">
        <v>1</v>
      </c>
      <c r="G23" s="2">
        <v>0</v>
      </c>
      <c r="H23" s="2">
        <v>0</v>
      </c>
      <c r="I23" s="2">
        <v>0</v>
      </c>
      <c r="J23" s="2">
        <v>0</v>
      </c>
      <c r="K23" s="2">
        <v>1</v>
      </c>
      <c r="L23" s="2">
        <v>47</v>
      </c>
      <c r="M23" s="2">
        <v>238</v>
      </c>
      <c r="N23" s="7">
        <v>-2.847402356565</v>
      </c>
    </row>
    <row r="24" spans="1:14" ht="13.8" x14ac:dyDescent="0.2">
      <c r="B24" s="1" t="s">
        <v>18</v>
      </c>
      <c r="C24" s="4">
        <f>AVERAGE(C4:C23)</f>
        <v>0.35</v>
      </c>
      <c r="D24" s="4">
        <f t="shared" ref="D24:N24" si="1">AVERAGE(D4:D23)</f>
        <v>0.3</v>
      </c>
      <c r="E24" s="4">
        <f t="shared" si="1"/>
        <v>0.35</v>
      </c>
      <c r="F24" s="4">
        <f t="shared" si="1"/>
        <v>0.5</v>
      </c>
      <c r="G24" s="4">
        <f t="shared" si="1"/>
        <v>0.5</v>
      </c>
      <c r="H24" s="4">
        <f t="shared" si="1"/>
        <v>0.25</v>
      </c>
      <c r="I24" s="4">
        <f t="shared" si="1"/>
        <v>0.25</v>
      </c>
      <c r="J24" s="4">
        <f t="shared" si="1"/>
        <v>0.25</v>
      </c>
      <c r="K24" s="4">
        <f t="shared" si="1"/>
        <v>0.25</v>
      </c>
      <c r="L24" s="4">
        <f t="shared" si="1"/>
        <v>50.05</v>
      </c>
      <c r="M24" s="4">
        <f t="shared" si="1"/>
        <v>239.7</v>
      </c>
      <c r="N24" s="8">
        <f t="shared" si="1"/>
        <v>8.9544300863051204E-3</v>
      </c>
    </row>
    <row r="25" spans="1:14" ht="13.8" x14ac:dyDescent="0.2">
      <c r="A25" s="1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</sheetData>
  <mergeCells count="5">
    <mergeCell ref="B2:B3"/>
    <mergeCell ref="C2:E2"/>
    <mergeCell ref="F2:G2"/>
    <mergeCell ref="H2:K2"/>
    <mergeCell ref="L2:M2"/>
  </mergeCells>
  <phoneticPr fontId="4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2020-05-31T13:16:00Z</dcterms:created>
  <dcterms:modified xsi:type="dcterms:W3CDTF">2021-08-13T01:21:02Z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